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9900" yWindow="300" windowWidth="23500" windowHeight="14060" tabRatio="500"/>
  </bookViews>
  <sheets>
    <sheet name="Sheet1" sheetId="1" r:id="rId1"/>
    <sheet name="Sheet2" sheetId="2" r:id="rId2"/>
  </sheets>
  <calcPr calcId="140001" iterate="1" iterateCount="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H21" i="1"/>
</calcChain>
</file>

<file path=xl/sharedStrings.xml><?xml version="1.0" encoding="utf-8"?>
<sst xmlns="http://schemas.openxmlformats.org/spreadsheetml/2006/main" count="219" uniqueCount="109">
  <si>
    <t>Day 1</t>
  </si>
  <si>
    <t>Day 2</t>
  </si>
  <si>
    <t>Transit</t>
  </si>
  <si>
    <t>CIRPAS</t>
  </si>
  <si>
    <t>AVIRIS NG</t>
  </si>
  <si>
    <t>Alpha</t>
  </si>
  <si>
    <t>Day 3</t>
  </si>
  <si>
    <t>Day 4</t>
  </si>
  <si>
    <t>Day 5</t>
  </si>
  <si>
    <t>Day 6</t>
  </si>
  <si>
    <t xml:space="preserve">Day 8 </t>
  </si>
  <si>
    <t>Day 9</t>
  </si>
  <si>
    <t>Day 10</t>
  </si>
  <si>
    <t>XXX</t>
  </si>
  <si>
    <t>Kern</t>
  </si>
  <si>
    <t>Sa</t>
  </si>
  <si>
    <t>Mo</t>
  </si>
  <si>
    <t>Tu</t>
  </si>
  <si>
    <t>Th</t>
  </si>
  <si>
    <t>Fr</t>
  </si>
  <si>
    <t>F</t>
  </si>
  <si>
    <t>SJV Site</t>
  </si>
  <si>
    <t>AMOG</t>
  </si>
  <si>
    <t>Repeat Any</t>
  </si>
  <si>
    <t>COP</t>
  </si>
  <si>
    <t>Scenario 1</t>
  </si>
  <si>
    <t>Scenario 2</t>
  </si>
  <si>
    <t>COP/Tajiguas</t>
  </si>
  <si>
    <t>S.Bellridge</t>
  </si>
  <si>
    <t>Lomita</t>
  </si>
  <si>
    <r>
      <t xml:space="preserve">LA Basin </t>
    </r>
    <r>
      <rPr>
        <b/>
        <sz val="9"/>
        <color rgb="FF3366FF"/>
        <rFont val="Calibri"/>
        <scheme val="minor"/>
      </rPr>
      <t>(Chino,Lomita, Brea)</t>
    </r>
  </si>
  <si>
    <r>
      <t>LA Basin</t>
    </r>
    <r>
      <rPr>
        <b/>
        <sz val="9"/>
        <color rgb="FF0000FF"/>
        <rFont val="Calibri"/>
        <scheme val="minor"/>
      </rPr>
      <t xml:space="preserve"> (Chino,Lomita, Brea)</t>
    </r>
  </si>
  <si>
    <t>Repeat/Any</t>
  </si>
  <si>
    <t>S. Bellridge</t>
  </si>
  <si>
    <t>notes:</t>
  </si>
  <si>
    <t>Surface data (2 pts) suggest Chino is more active in hotter August weather</t>
  </si>
  <si>
    <t>Engineer</t>
  </si>
  <si>
    <t>Harris</t>
  </si>
  <si>
    <t>OnSite</t>
  </si>
  <si>
    <t>AVIRIS C</t>
  </si>
  <si>
    <t>Overfly</t>
  </si>
  <si>
    <r>
      <t xml:space="preserve">OnSite </t>
    </r>
    <r>
      <rPr>
        <sz val="9"/>
        <color theme="1"/>
        <rFont val="Calibri"/>
        <scheme val="minor"/>
      </rPr>
      <t>(Mojave)</t>
    </r>
  </si>
  <si>
    <t>On Site</t>
  </si>
  <si>
    <t>S. Bellridge could shift to any W. SJV FFI site - all nearby</t>
  </si>
  <si>
    <r>
      <t>Chino</t>
    </r>
    <r>
      <rPr>
        <b/>
        <sz val="9"/>
        <color rgb="FF0000FF"/>
        <rFont val="Calibri"/>
        <scheme val="minor"/>
      </rPr>
      <t xml:space="preserve"> (Puente, Scholl Canyon)</t>
    </r>
  </si>
  <si>
    <r>
      <t>Chino</t>
    </r>
    <r>
      <rPr>
        <b/>
        <sz val="10"/>
        <color rgb="FF3366FF"/>
        <rFont val="Calibri"/>
        <scheme val="minor"/>
      </rPr>
      <t xml:space="preserve"> (Puente, Scholl Canyon)</t>
    </r>
  </si>
  <si>
    <t>Puente, Scholl Canyon, or other LA Basin Landfill</t>
  </si>
  <si>
    <t>Day 0</t>
  </si>
  <si>
    <t>Scenario 3</t>
  </si>
  <si>
    <t>We</t>
  </si>
  <si>
    <t>BOX</t>
  </si>
  <si>
    <t>Target</t>
  </si>
  <si>
    <t>SB1</t>
  </si>
  <si>
    <t>SB2</t>
  </si>
  <si>
    <t>Chino</t>
  </si>
  <si>
    <t>Old Plans</t>
  </si>
  <si>
    <t xml:space="preserve">Lomita Waste Water Plant </t>
  </si>
  <si>
    <t>LA1 – Chino Dairy Complex</t>
  </si>
  <si>
    <t>LA2 – Carson/Torrance Refinery / Lomita Water</t>
  </si>
  <si>
    <t>LA3 – Puente Hills Landfill</t>
  </si>
  <si>
    <t>LA5 – Olinda Landfill</t>
  </si>
  <si>
    <t>LA6 – Baldwin Hills</t>
  </si>
  <si>
    <t>SB1 – Kern River Oil Fields</t>
  </si>
  <si>
    <t>SB3 – S. Bellridge Oil Field</t>
  </si>
  <si>
    <t>Su</t>
  </si>
  <si>
    <t>SB2 – Coal Oil Point Seep field/Tajiguas Landfill</t>
  </si>
  <si>
    <t>SB4 – Midway Sunset Oil Field</t>
  </si>
  <si>
    <t>LA8  – Los Angeles Basin</t>
  </si>
  <si>
    <t>LA7 – La Brea Tar Pits Hills</t>
  </si>
  <si>
    <t>LA4 – Scholl Canyon Landfill</t>
  </si>
  <si>
    <t>S. Bellridge / Midway Sunset</t>
  </si>
  <si>
    <t>SB3/SB4</t>
  </si>
  <si>
    <t>Mojave</t>
  </si>
  <si>
    <t>** AVIRIS NG Atmospheric Correction Experiment</t>
  </si>
  <si>
    <t>CIRPAS*</t>
  </si>
  <si>
    <t>AVIRIS NG*</t>
  </si>
  <si>
    <t>Budget</t>
  </si>
  <si>
    <t>4 days</t>
  </si>
  <si>
    <t>5 days</t>
  </si>
  <si>
    <t>n/a-</t>
  </si>
  <si>
    <t>Alpha*</t>
  </si>
  <si>
    <t>Alt Target***</t>
  </si>
  <si>
    <t>***No shift between Basin and SB Boxes if ER2 flying</t>
  </si>
  <si>
    <t>++ Atmo Correction Experiment'</t>
  </si>
  <si>
    <t>Hard down day</t>
  </si>
  <si>
    <t>*If classic flies LA Basin, try to do a site in the east and in the west</t>
  </si>
  <si>
    <t>Baldwin Hills</t>
  </si>
  <si>
    <t>* bold: as flown, italic: planned</t>
  </si>
  <si>
    <t>Elkhils</t>
  </si>
  <si>
    <t>SB4</t>
  </si>
  <si>
    <t>LA3 - LA7</t>
  </si>
  <si>
    <t>Aug. 28 2014</t>
  </si>
  <si>
    <t>LA5</t>
  </si>
  <si>
    <t xml:space="preserve">Day 7 </t>
  </si>
  <si>
    <t>Overfly one Leg@Kern</t>
  </si>
  <si>
    <t xml:space="preserve">Puente-Baldwin </t>
  </si>
  <si>
    <t>SB Box-tbc</t>
  </si>
  <si>
    <t>Olinda/Puente</t>
  </si>
  <si>
    <t>no flight</t>
  </si>
  <si>
    <t>No Flights</t>
  </si>
  <si>
    <t>Olinda/BKK</t>
  </si>
  <si>
    <t>LA Basin /Carson</t>
  </si>
  <si>
    <t>LA8 / L2</t>
  </si>
  <si>
    <t>transit only</t>
  </si>
  <si>
    <t>LA1</t>
  </si>
  <si>
    <t>Olinda</t>
  </si>
  <si>
    <t>Chino/Olinda /Kern</t>
  </si>
  <si>
    <t>Transit / Kern</t>
  </si>
  <si>
    <t>Day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</si>
</sst>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FF"/>
      <name val="Calibri"/>
      <scheme val="minor"/>
    </font>
    <font>
      <b/>
      <sz val="12"/>
      <color rgb="FF3366FF"/>
      <name val="Calibri"/>
      <scheme val="minor"/>
    </font>
    <font>
      <b/>
      <sz val="10"/>
      <color rgb="FF3366FF"/>
      <name val="Calibri"/>
      <scheme val="minor"/>
    </font>
    <font>
      <b/>
      <sz val="9"/>
      <color rgb="FF3366FF"/>
      <name val="Calibri"/>
      <scheme val="minor"/>
    </font>
    <font>
      <b/>
      <sz val="9"/>
      <color rgb="FF0000FF"/>
      <name val="Calibri"/>
      <scheme val="minor"/>
    </font>
    <font>
      <sz val="9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rgb="FF0000FF"/>
      <name val="Calibri"/>
      <scheme val="minor"/>
    </font>
    <font>
      <b/>
      <i/>
      <sz val="12"/>
      <color theme="1"/>
      <name val="Calibri"/>
      <scheme val="minor"/>
    </font>
    <font>
      <b/>
      <i/>
      <sz val="9"/>
      <color theme="1"/>
      <name val="Calibri"/>
      <scheme val="minor"/>
    </font>
    <font>
      <b/>
      <i/>
      <sz val="8"/>
      <color theme="1"/>
      <name val="Calibri"/>
      <scheme val="minor"/>
    </font>
    <font>
      <b/>
      <i/>
      <sz val="11"/>
      <color theme="1"/>
      <name val="Calibri"/>
      <scheme val="minor"/>
    </font>
    <font>
      <b/>
      <i/>
      <sz val="10"/>
      <color theme="1"/>
      <name val="Calibri"/>
      <scheme val="minor"/>
    </font>
    <font>
      <sz val="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4" tint="0.39997558519241921"/>
      <name val="Calibri"/>
      <scheme val="minor"/>
    </font>
    <font>
      <sz val="12"/>
      <color theme="4" tint="0.39997558519241921"/>
      <name val="Calibri"/>
      <scheme val="minor"/>
    </font>
    <font>
      <b/>
      <sz val="12"/>
      <color theme="4" tint="0.59999389629810485"/>
      <name val="Calibri"/>
      <scheme val="minor"/>
    </font>
    <font>
      <b/>
      <sz val="12"/>
      <color rgb="FF008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0" borderId="5" xfId="0" applyBorder="1" applyAlignment="1">
      <alignment wrapText="1"/>
    </xf>
    <xf numFmtId="0" fontId="0" fillId="0" borderId="0" xfId="0" applyFill="1" applyBorder="1"/>
    <xf numFmtId="0" fontId="0" fillId="3" borderId="0" xfId="0" applyFill="1"/>
    <xf numFmtId="0" fontId="4" fillId="0" borderId="1" xfId="0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6" xfId="0" applyFont="1" applyBorder="1"/>
    <xf numFmtId="0" fontId="0" fillId="3" borderId="0" xfId="0" applyFill="1" applyBorder="1"/>
    <xf numFmtId="0" fontId="1" fillId="0" borderId="0" xfId="0" applyFont="1" applyFill="1" applyBorder="1"/>
    <xf numFmtId="0" fontId="4" fillId="0" borderId="6" xfId="0" applyFont="1" applyBorder="1" applyAlignment="1">
      <alignment wrapText="1"/>
    </xf>
    <xf numFmtId="0" fontId="10" fillId="0" borderId="0" xfId="0" applyFont="1" applyAlignment="1">
      <alignment horizontal="left" vertical="center"/>
    </xf>
    <xf numFmtId="0" fontId="1" fillId="0" borderId="0" xfId="0" applyFont="1" applyBorder="1"/>
    <xf numFmtId="16" fontId="1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 shrinkToFit="1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9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4" fillId="0" borderId="10" xfId="0" applyFont="1" applyFill="1" applyBorder="1"/>
    <xf numFmtId="0" fontId="0" fillId="0" borderId="0" xfId="0" quotePrefix="1" applyBorder="1"/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0" borderId="5" xfId="0" applyBorder="1" applyAlignment="1">
      <alignment horizontal="right" wrapText="1"/>
    </xf>
    <xf numFmtId="0" fontId="0" fillId="0" borderId="8" xfId="0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0" fillId="0" borderId="0" xfId="0" applyFont="1" applyBorder="1"/>
    <xf numFmtId="0" fontId="0" fillId="2" borderId="6" xfId="0" applyFill="1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4" fillId="2" borderId="4" xfId="0" applyFont="1" applyFill="1" applyBorder="1" applyAlignment="1"/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" fillId="5" borderId="0" xfId="0" applyFont="1" applyFill="1" applyBorder="1"/>
    <xf numFmtId="16" fontId="1" fillId="5" borderId="0" xfId="0" applyNumberFormat="1" applyFont="1" applyFill="1" applyBorder="1"/>
    <xf numFmtId="0" fontId="12" fillId="5" borderId="0" xfId="0" applyFont="1" applyFill="1" applyBorder="1" applyAlignment="1">
      <alignment horizontal="right"/>
    </xf>
    <xf numFmtId="0" fontId="4" fillId="5" borderId="4" xfId="0" applyFont="1" applyFill="1" applyBorder="1" applyAlignment="1">
      <alignment wrapText="1"/>
    </xf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0" fontId="0" fillId="5" borderId="0" xfId="0" quotePrefix="1" applyFill="1" applyBorder="1"/>
    <xf numFmtId="0" fontId="0" fillId="5" borderId="5" xfId="0" applyFill="1" applyBorder="1" applyAlignment="1">
      <alignment horizontal="right"/>
    </xf>
    <xf numFmtId="0" fontId="0" fillId="5" borderId="5" xfId="0" applyFill="1" applyBorder="1"/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8" fillId="0" borderId="4" xfId="0" applyFont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20" fillId="2" borderId="0" xfId="0" applyFont="1" applyFill="1" applyBorder="1" applyAlignment="1"/>
    <xf numFmtId="0" fontId="21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0" fillId="5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22" fillId="0" borderId="4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2" borderId="0" xfId="0" applyFont="1" applyFill="1" applyBorder="1"/>
    <xf numFmtId="16" fontId="1" fillId="2" borderId="0" xfId="0" applyNumberFormat="1" applyFont="1" applyFill="1" applyBorder="1"/>
    <xf numFmtId="0" fontId="12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24" fillId="0" borderId="0" xfId="0" applyFont="1" applyBorder="1"/>
    <xf numFmtId="0" fontId="0" fillId="0" borderId="0" xfId="0" applyFill="1" applyBorder="1" applyAlignment="1">
      <alignment horizontal="center" wrapText="1"/>
    </xf>
    <xf numFmtId="0" fontId="18" fillId="2" borderId="4" xfId="0" applyFont="1" applyFill="1" applyBorder="1" applyAlignment="1"/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5" fillId="0" borderId="4" xfId="0" applyFont="1" applyBorder="1"/>
    <xf numFmtId="0" fontId="26" fillId="0" borderId="4" xfId="0" applyFont="1" applyBorder="1"/>
    <xf numFmtId="0" fontId="25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27" fillId="0" borderId="4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8" fillId="2" borderId="4" xfId="0" applyFont="1" applyFill="1" applyBorder="1" applyAlignment="1"/>
    <xf numFmtId="0" fontId="28" fillId="0" borderId="4" xfId="0" applyFont="1" applyBorder="1" applyAlignment="1">
      <alignment wrapText="1"/>
    </xf>
  </cellXfs>
  <cellStyles count="2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B20" sqref="B20"/>
    </sheetView>
  </sheetViews>
  <sheetFormatPr baseColWidth="10" defaultRowHeight="15" x14ac:dyDescent="0"/>
  <cols>
    <col min="1" max="1" width="3" customWidth="1"/>
    <col min="2" max="2" width="6.33203125" customWidth="1"/>
    <col min="3" max="3" width="8.5" customWidth="1"/>
    <col min="4" max="4" width="3.1640625" customWidth="1"/>
    <col min="5" max="5" width="7.83203125" customWidth="1"/>
    <col min="6" max="6" width="16.6640625" customWidth="1"/>
    <col min="7" max="7" width="9.1640625" style="71" customWidth="1"/>
    <col min="8" max="8" width="7.83203125" style="71" customWidth="1"/>
    <col min="9" max="9" width="10.1640625" customWidth="1"/>
    <col min="10" max="10" width="8.6640625" customWidth="1"/>
    <col min="11" max="11" width="6.1640625" customWidth="1"/>
    <col min="12" max="12" width="7.1640625" customWidth="1"/>
    <col min="13" max="13" width="14" customWidth="1"/>
    <col min="14" max="14" width="7.83203125" style="71" customWidth="1"/>
    <col min="15" max="15" width="6.5" customWidth="1"/>
    <col min="16" max="16" width="8.6640625" customWidth="1"/>
    <col min="17" max="17" width="6.1640625" customWidth="1"/>
    <col min="18" max="18" width="7.33203125" customWidth="1"/>
  </cols>
  <sheetData>
    <row r="1" spans="1:20" ht="16" thickBot="1">
      <c r="A1" s="50"/>
      <c r="B1" s="51"/>
      <c r="C1" s="51"/>
      <c r="D1" s="51"/>
      <c r="E1" s="51"/>
      <c r="F1" s="51"/>
      <c r="G1" s="69"/>
      <c r="H1" s="69"/>
      <c r="I1" s="51"/>
      <c r="J1" s="51"/>
      <c r="K1" s="51"/>
      <c r="L1" s="51"/>
      <c r="M1" s="51"/>
      <c r="N1" s="69"/>
      <c r="O1" s="51"/>
      <c r="P1" s="51"/>
      <c r="Q1" s="51"/>
      <c r="R1" s="51"/>
      <c r="S1" s="48"/>
      <c r="T1" s="12"/>
    </row>
    <row r="2" spans="1:20" ht="16" thickBot="1">
      <c r="A2" s="52"/>
      <c r="B2" s="21" t="s">
        <v>91</v>
      </c>
      <c r="C2" s="21"/>
      <c r="D2" s="21"/>
      <c r="E2" s="21"/>
      <c r="F2" s="113" t="s">
        <v>25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  <c r="S2" s="49"/>
      <c r="T2" s="12"/>
    </row>
    <row r="3" spans="1:20">
      <c r="A3" s="52"/>
      <c r="B3" s="21"/>
      <c r="C3" s="21"/>
      <c r="D3" s="21"/>
      <c r="E3" s="21"/>
      <c r="F3" s="14" t="s">
        <v>51</v>
      </c>
      <c r="G3" s="90" t="s">
        <v>50</v>
      </c>
      <c r="H3" s="76" t="s">
        <v>74</v>
      </c>
      <c r="I3" s="29" t="s">
        <v>75</v>
      </c>
      <c r="J3" s="29" t="s">
        <v>39</v>
      </c>
      <c r="K3" s="29" t="s">
        <v>80</v>
      </c>
      <c r="L3" s="31" t="s">
        <v>22</v>
      </c>
      <c r="M3" s="14" t="s">
        <v>81</v>
      </c>
      <c r="N3" s="90" t="s">
        <v>50</v>
      </c>
      <c r="O3" s="4" t="s">
        <v>3</v>
      </c>
      <c r="P3" s="4" t="s">
        <v>4</v>
      </c>
      <c r="Q3" s="4" t="s">
        <v>80</v>
      </c>
      <c r="R3" s="31" t="s">
        <v>22</v>
      </c>
      <c r="S3" s="49"/>
      <c r="T3" s="12"/>
    </row>
    <row r="4" spans="1:20">
      <c r="A4" s="52"/>
      <c r="B4" s="25" t="s">
        <v>47</v>
      </c>
      <c r="C4" s="26">
        <v>41872</v>
      </c>
      <c r="D4" s="22"/>
      <c r="E4" s="27" t="s">
        <v>36</v>
      </c>
      <c r="F4" s="88" t="s">
        <v>14</v>
      </c>
      <c r="G4" s="91" t="s">
        <v>52</v>
      </c>
      <c r="H4" s="77">
        <v>4.8</v>
      </c>
      <c r="I4" s="54"/>
      <c r="J4" s="4"/>
      <c r="K4" s="4"/>
      <c r="L4" s="31"/>
      <c r="M4" s="108" t="s">
        <v>37</v>
      </c>
      <c r="N4" s="91" t="s">
        <v>79</v>
      </c>
      <c r="O4" s="29">
        <v>0.78</v>
      </c>
      <c r="P4" s="4"/>
      <c r="Q4" s="4"/>
      <c r="R4" s="31"/>
      <c r="S4" s="49"/>
      <c r="T4" s="12"/>
    </row>
    <row r="5" spans="1:20" ht="6" customHeight="1">
      <c r="A5" s="52"/>
      <c r="B5" s="25"/>
      <c r="C5" s="22"/>
      <c r="D5" s="22"/>
      <c r="E5" s="27"/>
      <c r="F5" s="89"/>
      <c r="G5" s="92"/>
      <c r="H5" s="78"/>
      <c r="I5" s="54"/>
      <c r="J5" s="4"/>
      <c r="K5" s="4"/>
      <c r="L5" s="31"/>
      <c r="M5" s="109"/>
      <c r="N5" s="92"/>
      <c r="O5" s="29"/>
      <c r="P5" s="29"/>
      <c r="Q5" s="29"/>
      <c r="R5" s="31"/>
      <c r="S5" s="49"/>
      <c r="T5" s="12"/>
    </row>
    <row r="6" spans="1:20" ht="32" customHeight="1">
      <c r="A6" s="52"/>
      <c r="B6" s="25" t="s">
        <v>0</v>
      </c>
      <c r="C6" s="26">
        <v>41874</v>
      </c>
      <c r="D6" s="26" t="s">
        <v>15</v>
      </c>
      <c r="E6" s="27" t="s">
        <v>2</v>
      </c>
      <c r="F6" s="88" t="s">
        <v>70</v>
      </c>
      <c r="G6" s="91" t="s">
        <v>71</v>
      </c>
      <c r="H6" s="79">
        <v>4.5999999999999996</v>
      </c>
      <c r="I6" s="54"/>
      <c r="J6" s="6"/>
      <c r="K6" s="4"/>
      <c r="L6" s="31"/>
      <c r="M6" s="108" t="s">
        <v>27</v>
      </c>
      <c r="N6" s="91" t="s">
        <v>53</v>
      </c>
      <c r="O6" s="29">
        <v>0.79</v>
      </c>
      <c r="P6" s="29">
        <v>0.79</v>
      </c>
      <c r="Q6" s="29"/>
      <c r="R6" s="31"/>
      <c r="S6" s="49"/>
      <c r="T6" s="12"/>
    </row>
    <row r="7" spans="1:20" ht="17" customHeight="1">
      <c r="A7" s="52"/>
      <c r="B7" s="99"/>
      <c r="C7" s="100">
        <v>41875</v>
      </c>
      <c r="D7" s="99" t="s">
        <v>64</v>
      </c>
      <c r="E7" s="101"/>
      <c r="F7" s="105" t="s">
        <v>99</v>
      </c>
      <c r="G7" s="95"/>
      <c r="H7" s="73"/>
      <c r="I7" s="54"/>
      <c r="J7" s="6"/>
      <c r="K7" s="54"/>
      <c r="L7" s="55"/>
      <c r="M7" s="111" t="s">
        <v>99</v>
      </c>
      <c r="N7" s="95"/>
      <c r="O7" s="54"/>
      <c r="P7" s="54"/>
      <c r="Q7" s="54"/>
      <c r="R7" s="55"/>
      <c r="S7" s="49"/>
      <c r="T7" s="12"/>
    </row>
    <row r="8" spans="1:20" ht="15" customHeight="1">
      <c r="A8" s="52"/>
      <c r="B8" s="25" t="s">
        <v>1</v>
      </c>
      <c r="C8" s="26">
        <v>41876</v>
      </c>
      <c r="D8" s="22" t="s">
        <v>16</v>
      </c>
      <c r="E8" s="27"/>
      <c r="F8" s="88" t="s">
        <v>24</v>
      </c>
      <c r="G8" s="91" t="s">
        <v>53</v>
      </c>
      <c r="H8" s="77">
        <v>4.8</v>
      </c>
      <c r="I8" s="54"/>
      <c r="J8" s="6"/>
      <c r="K8" s="4"/>
      <c r="L8" s="29"/>
      <c r="M8" s="108" t="s">
        <v>14</v>
      </c>
      <c r="N8" s="91" t="s">
        <v>52</v>
      </c>
      <c r="O8" s="29">
        <v>0.83</v>
      </c>
      <c r="P8" s="29">
        <v>0.83</v>
      </c>
      <c r="Q8" s="38"/>
      <c r="R8" s="42"/>
      <c r="S8" s="49"/>
      <c r="T8" s="12"/>
    </row>
    <row r="9" spans="1:20" ht="15" customHeight="1">
      <c r="A9" s="52"/>
      <c r="B9" s="25" t="s">
        <v>6</v>
      </c>
      <c r="C9" s="26">
        <v>41877</v>
      </c>
      <c r="D9" s="22" t="s">
        <v>17</v>
      </c>
      <c r="E9" s="66"/>
      <c r="F9" s="88" t="s">
        <v>14</v>
      </c>
      <c r="G9" s="93" t="s">
        <v>52</v>
      </c>
      <c r="H9" s="77">
        <v>4.8</v>
      </c>
      <c r="I9" s="54"/>
      <c r="J9" s="102" t="s">
        <v>94</v>
      </c>
      <c r="K9" s="4"/>
      <c r="L9" s="29"/>
      <c r="M9" s="110" t="s">
        <v>88</v>
      </c>
      <c r="N9" s="93" t="s">
        <v>89</v>
      </c>
      <c r="O9" s="29"/>
      <c r="P9" s="29"/>
      <c r="Q9" s="29"/>
      <c r="R9" s="42"/>
      <c r="S9" s="49"/>
      <c r="T9" s="12"/>
    </row>
    <row r="10" spans="1:20" ht="18.75" customHeight="1">
      <c r="A10" s="52"/>
      <c r="B10" s="25" t="s">
        <v>7</v>
      </c>
      <c r="C10" s="26">
        <v>41878</v>
      </c>
      <c r="D10" s="22" t="s">
        <v>49</v>
      </c>
      <c r="E10" s="67"/>
      <c r="F10" s="88" t="s">
        <v>95</v>
      </c>
      <c r="G10" s="93" t="s">
        <v>90</v>
      </c>
      <c r="H10" s="77">
        <v>4.8</v>
      </c>
      <c r="I10" s="54"/>
      <c r="J10" s="4"/>
      <c r="L10" s="31"/>
      <c r="M10" s="108"/>
      <c r="N10" s="93"/>
      <c r="O10" s="29">
        <v>0.17</v>
      </c>
      <c r="P10" s="29">
        <v>0.17</v>
      </c>
      <c r="Q10" s="29"/>
      <c r="R10" s="42"/>
      <c r="S10" s="49"/>
      <c r="T10" s="12"/>
    </row>
    <row r="11" spans="1:20" ht="19.5" customHeight="1">
      <c r="A11" s="52"/>
      <c r="B11" s="25" t="s">
        <v>8</v>
      </c>
      <c r="C11" s="26">
        <v>41879</v>
      </c>
      <c r="D11" s="22" t="s">
        <v>18</v>
      </c>
      <c r="E11" s="56"/>
      <c r="F11" s="88" t="s">
        <v>97</v>
      </c>
      <c r="G11" s="93" t="s">
        <v>92</v>
      </c>
      <c r="H11" s="77">
        <v>2.8</v>
      </c>
      <c r="I11" s="54"/>
      <c r="J11" s="6"/>
      <c r="K11" s="36"/>
      <c r="M11" s="108" t="s">
        <v>98</v>
      </c>
      <c r="N11" s="93"/>
      <c r="O11" s="29">
        <v>0.4</v>
      </c>
      <c r="P11" s="29"/>
      <c r="Q11" s="29"/>
      <c r="R11" s="31"/>
      <c r="S11" s="49"/>
      <c r="T11" s="12"/>
    </row>
    <row r="12" spans="1:20" ht="18.75" customHeight="1">
      <c r="A12" s="52"/>
      <c r="B12" s="25" t="s">
        <v>9</v>
      </c>
      <c r="C12" s="26">
        <v>41880</v>
      </c>
      <c r="D12" s="22" t="s">
        <v>19</v>
      </c>
      <c r="E12" s="27"/>
      <c r="F12" s="88" t="s">
        <v>101</v>
      </c>
      <c r="G12" s="91" t="s">
        <v>102</v>
      </c>
      <c r="H12" s="77">
        <v>2.9</v>
      </c>
      <c r="I12" s="54"/>
      <c r="J12" s="103" t="s">
        <v>96</v>
      </c>
      <c r="K12" s="4">
        <v>0.68</v>
      </c>
      <c r="L12" s="31" t="s">
        <v>72</v>
      </c>
      <c r="M12" s="108" t="s">
        <v>14</v>
      </c>
      <c r="N12" s="91" t="s">
        <v>52</v>
      </c>
      <c r="O12" s="29">
        <v>0.17</v>
      </c>
      <c r="P12" s="29">
        <v>0.17</v>
      </c>
      <c r="Q12" s="29" t="s">
        <v>13</v>
      </c>
      <c r="R12" s="42"/>
      <c r="S12" s="49"/>
      <c r="T12" s="12"/>
    </row>
    <row r="13" spans="1:20" ht="8.25" customHeight="1">
      <c r="A13" s="52"/>
      <c r="B13" s="57"/>
      <c r="C13" s="58"/>
      <c r="D13" s="57"/>
      <c r="E13" s="59"/>
      <c r="F13" s="60"/>
      <c r="G13" s="94"/>
      <c r="H13" s="83"/>
      <c r="I13" s="61"/>
      <c r="J13" s="62"/>
      <c r="K13" s="63"/>
      <c r="L13" s="64"/>
      <c r="M13" s="60"/>
      <c r="N13" s="94"/>
      <c r="O13" s="61"/>
      <c r="P13" s="61"/>
      <c r="Q13" s="62"/>
      <c r="R13" s="64"/>
      <c r="S13" s="65"/>
      <c r="T13" s="12"/>
    </row>
    <row r="14" spans="1:20" ht="16" customHeight="1">
      <c r="A14" s="52"/>
      <c r="B14" s="99"/>
      <c r="C14" s="100">
        <v>41881</v>
      </c>
      <c r="D14" s="99" t="s">
        <v>15</v>
      </c>
      <c r="E14" s="101"/>
      <c r="F14" s="116" t="s">
        <v>84</v>
      </c>
      <c r="G14" s="95"/>
      <c r="H14" s="73"/>
      <c r="I14" s="54"/>
      <c r="J14" s="6"/>
      <c r="K14" s="54"/>
      <c r="L14" s="55"/>
      <c r="M14" s="53" t="s">
        <v>84</v>
      </c>
      <c r="N14" s="95"/>
      <c r="O14" s="54"/>
      <c r="P14" s="54"/>
      <c r="Q14" s="54"/>
      <c r="R14" s="55"/>
      <c r="S14" s="49"/>
      <c r="T14" s="12"/>
    </row>
    <row r="15" spans="1:20" ht="15" customHeight="1">
      <c r="A15" s="52"/>
      <c r="B15" s="99"/>
      <c r="C15" s="100">
        <v>41882</v>
      </c>
      <c r="D15" s="99" t="s">
        <v>64</v>
      </c>
      <c r="E15" s="101"/>
      <c r="F15" s="116" t="s">
        <v>84</v>
      </c>
      <c r="G15" s="95"/>
      <c r="H15" s="73"/>
      <c r="I15" s="54"/>
      <c r="J15" s="6"/>
      <c r="K15" s="54"/>
      <c r="L15" s="55"/>
      <c r="M15" s="53" t="s">
        <v>84</v>
      </c>
      <c r="N15" s="95"/>
      <c r="O15" s="54"/>
      <c r="P15" s="54"/>
      <c r="Q15" s="54"/>
      <c r="R15" s="55"/>
      <c r="S15" s="49"/>
      <c r="T15" s="12"/>
    </row>
    <row r="16" spans="1:20">
      <c r="A16" s="52"/>
      <c r="B16" s="25" t="s">
        <v>93</v>
      </c>
      <c r="C16" s="26">
        <v>41883</v>
      </c>
      <c r="D16" s="22" t="s">
        <v>16</v>
      </c>
      <c r="E16" s="28"/>
      <c r="F16" s="117" t="s">
        <v>100</v>
      </c>
      <c r="G16" s="93" t="s">
        <v>92</v>
      </c>
      <c r="H16" s="79">
        <v>3.4</v>
      </c>
      <c r="I16" s="104"/>
      <c r="J16" s="4"/>
      <c r="K16" s="44"/>
      <c r="L16" s="55"/>
      <c r="M16" s="15"/>
      <c r="N16" s="91" t="s">
        <v>52</v>
      </c>
      <c r="O16" s="37"/>
      <c r="P16" s="29"/>
      <c r="Q16" s="29"/>
      <c r="R16" s="39"/>
      <c r="S16" s="49"/>
      <c r="T16" s="12"/>
    </row>
    <row r="17" spans="1:20" ht="18.75" customHeight="1">
      <c r="A17" s="52"/>
      <c r="B17" s="25" t="s">
        <v>10</v>
      </c>
      <c r="C17" s="26">
        <v>41884</v>
      </c>
      <c r="D17" s="22" t="s">
        <v>17</v>
      </c>
      <c r="E17" s="27"/>
      <c r="F17" s="117" t="s">
        <v>14</v>
      </c>
      <c r="G17" s="93" t="s">
        <v>52</v>
      </c>
      <c r="H17" s="77">
        <v>5</v>
      </c>
      <c r="I17" s="76">
        <v>5.5</v>
      </c>
      <c r="J17" s="6"/>
      <c r="K17" s="11" t="s">
        <v>13</v>
      </c>
      <c r="L17" s="31"/>
      <c r="M17" s="112" t="s">
        <v>105</v>
      </c>
      <c r="N17" s="93" t="s">
        <v>92</v>
      </c>
      <c r="O17" s="29" t="s">
        <v>13</v>
      </c>
      <c r="P17" s="29" t="s">
        <v>13</v>
      </c>
      <c r="Q17" s="29">
        <v>0.53</v>
      </c>
      <c r="R17" s="40" t="s">
        <v>54</v>
      </c>
      <c r="S17" s="49"/>
      <c r="T17" s="12"/>
    </row>
    <row r="18" spans="1:20">
      <c r="A18" s="52"/>
      <c r="B18" s="25" t="s">
        <v>11</v>
      </c>
      <c r="C18" s="26">
        <v>41885</v>
      </c>
      <c r="D18" s="22" t="s">
        <v>49</v>
      </c>
      <c r="E18" s="74"/>
      <c r="F18" s="68" t="s">
        <v>54</v>
      </c>
      <c r="G18" s="93" t="s">
        <v>104</v>
      </c>
      <c r="H18" s="75">
        <v>5</v>
      </c>
      <c r="I18" s="80">
        <v>6</v>
      </c>
      <c r="J18" s="4"/>
      <c r="K18" s="6"/>
      <c r="L18" s="31" t="s">
        <v>14</v>
      </c>
      <c r="M18" s="15" t="s">
        <v>24</v>
      </c>
      <c r="N18" s="91" t="s">
        <v>53</v>
      </c>
      <c r="O18" s="29"/>
      <c r="P18" s="29"/>
      <c r="Q18" s="38"/>
      <c r="R18" s="31"/>
      <c r="S18" s="49"/>
      <c r="T18" s="12"/>
    </row>
    <row r="19" spans="1:20" ht="30">
      <c r="A19" s="52"/>
      <c r="B19" s="22" t="s">
        <v>12</v>
      </c>
      <c r="C19" s="26">
        <v>41886</v>
      </c>
      <c r="D19" s="22" t="s">
        <v>18</v>
      </c>
      <c r="E19" s="27"/>
      <c r="F19" s="68" t="s">
        <v>24</v>
      </c>
      <c r="G19" s="93" t="s">
        <v>53</v>
      </c>
      <c r="H19" s="75">
        <v>5</v>
      </c>
      <c r="I19" s="80">
        <v>6</v>
      </c>
      <c r="J19" s="4"/>
      <c r="K19" s="4"/>
      <c r="L19" s="31" t="s">
        <v>54</v>
      </c>
      <c r="M19" s="15" t="s">
        <v>106</v>
      </c>
      <c r="N19" s="93" t="s">
        <v>104</v>
      </c>
      <c r="O19" s="29"/>
      <c r="P19" s="29"/>
      <c r="Q19" s="38"/>
      <c r="R19" s="31" t="s">
        <v>14</v>
      </c>
      <c r="S19" s="49"/>
      <c r="T19" s="12"/>
    </row>
    <row r="20" spans="1:20" ht="31" customHeight="1" thickBot="1">
      <c r="A20" s="52"/>
      <c r="B20" s="25" t="s">
        <v>108</v>
      </c>
      <c r="C20" s="26">
        <v>41887</v>
      </c>
      <c r="D20" s="26" t="s">
        <v>20</v>
      </c>
      <c r="E20" s="27" t="s">
        <v>2</v>
      </c>
      <c r="F20" s="23" t="s">
        <v>103</v>
      </c>
      <c r="G20" s="96"/>
      <c r="H20" s="82">
        <v>2</v>
      </c>
      <c r="I20" s="81"/>
      <c r="J20" s="8"/>
      <c r="K20" s="7"/>
      <c r="L20" s="41"/>
      <c r="M20" s="16" t="s">
        <v>107</v>
      </c>
      <c r="N20" s="96"/>
      <c r="O20" s="30" t="s">
        <v>13</v>
      </c>
      <c r="P20" s="30"/>
      <c r="Q20" s="30"/>
      <c r="R20" s="41"/>
      <c r="S20" s="49"/>
      <c r="T20" s="12"/>
    </row>
    <row r="21" spans="1:20" ht="16" thickBot="1">
      <c r="A21" s="52"/>
      <c r="B21" s="25"/>
      <c r="C21" s="26"/>
      <c r="D21" s="26"/>
      <c r="F21" s="32"/>
      <c r="G21" s="97"/>
      <c r="H21" s="72">
        <f>SUM(H4:H20)</f>
        <v>49.9</v>
      </c>
      <c r="I21" s="72">
        <f>SUM(I4:I20)</f>
        <v>17.5</v>
      </c>
      <c r="J21" s="34"/>
      <c r="K21" s="34" t="s">
        <v>77</v>
      </c>
      <c r="L21" s="33" t="s">
        <v>78</v>
      </c>
      <c r="M21" s="35"/>
      <c r="N21" s="97"/>
      <c r="O21" s="34"/>
      <c r="P21" s="34"/>
      <c r="Q21" s="34"/>
      <c r="R21" s="43"/>
      <c r="S21" s="49"/>
      <c r="T21" s="12"/>
    </row>
    <row r="22" spans="1:20">
      <c r="A22" s="52"/>
      <c r="B22" s="22"/>
      <c r="C22" s="26"/>
      <c r="D22" s="26"/>
      <c r="E22" s="27" t="s">
        <v>76</v>
      </c>
      <c r="F22" s="84"/>
      <c r="G22" s="98"/>
      <c r="H22" s="76">
        <v>50</v>
      </c>
      <c r="I22" s="76">
        <v>30</v>
      </c>
      <c r="J22" s="11"/>
      <c r="K22" s="11"/>
      <c r="L22" s="38"/>
      <c r="M22" s="85"/>
      <c r="N22" s="98"/>
      <c r="O22" s="11"/>
      <c r="P22" s="11"/>
      <c r="Q22" s="11"/>
      <c r="R22" s="38"/>
      <c r="S22" s="49"/>
      <c r="T22" s="12"/>
    </row>
    <row r="23" spans="1:20">
      <c r="A23" s="52"/>
      <c r="B23" s="11"/>
      <c r="C23" s="11"/>
      <c r="D23" s="11"/>
      <c r="E23" s="11"/>
      <c r="F23" s="11" t="s">
        <v>87</v>
      </c>
      <c r="G23" s="76"/>
      <c r="H23" s="76"/>
      <c r="I23" s="11" t="s">
        <v>73</v>
      </c>
      <c r="J23" s="11"/>
      <c r="K23" s="11"/>
      <c r="L23" s="11"/>
      <c r="M23" s="11"/>
      <c r="N23" s="106"/>
      <c r="O23" s="21"/>
      <c r="P23" s="21"/>
      <c r="Q23" s="21"/>
      <c r="R23" s="21"/>
      <c r="S23" s="49"/>
      <c r="T23" s="12"/>
    </row>
    <row r="24" spans="1:20">
      <c r="A24" s="52"/>
      <c r="B24" s="11"/>
      <c r="C24" s="11"/>
      <c r="D24" s="11"/>
      <c r="E24" s="11"/>
      <c r="F24" s="86" t="s">
        <v>82</v>
      </c>
      <c r="G24" s="77"/>
      <c r="H24" s="76"/>
      <c r="I24" s="11"/>
      <c r="J24" s="11"/>
      <c r="K24" s="87" t="s">
        <v>83</v>
      </c>
      <c r="L24" s="11"/>
      <c r="M24" s="11"/>
      <c r="N24" s="107"/>
      <c r="O24" s="21"/>
      <c r="P24" s="21"/>
      <c r="Q24" s="21"/>
      <c r="R24" s="21"/>
      <c r="S24" s="49"/>
      <c r="T24" s="12"/>
    </row>
    <row r="25" spans="1:20" ht="14" customHeight="1" thickBot="1">
      <c r="A25" s="45"/>
      <c r="B25" s="8"/>
      <c r="C25" s="8"/>
      <c r="D25" s="8"/>
      <c r="E25" s="46"/>
      <c r="F25" s="8"/>
      <c r="G25" s="70"/>
      <c r="H25" s="70"/>
      <c r="I25" s="8"/>
      <c r="J25" s="8"/>
      <c r="K25" s="8"/>
      <c r="L25" s="8"/>
      <c r="M25" s="8"/>
      <c r="N25" s="70"/>
      <c r="O25" s="8"/>
      <c r="P25" s="8"/>
      <c r="Q25" s="8"/>
      <c r="R25" s="8"/>
      <c r="S25" s="47"/>
      <c r="T25" s="12"/>
    </row>
    <row r="26" spans="1:20" ht="15.75" customHeight="1">
      <c r="B26" t="s">
        <v>34</v>
      </c>
      <c r="C26" t="s">
        <v>35</v>
      </c>
      <c r="M26" s="24" t="s">
        <v>57</v>
      </c>
      <c r="S26" s="12"/>
      <c r="T26" s="12"/>
    </row>
    <row r="27" spans="1:20">
      <c r="C27" t="s">
        <v>85</v>
      </c>
      <c r="M27" s="24" t="s">
        <v>58</v>
      </c>
    </row>
    <row r="28" spans="1:20">
      <c r="C28" t="s">
        <v>56</v>
      </c>
      <c r="M28" s="24" t="s">
        <v>59</v>
      </c>
    </row>
    <row r="29" spans="1:20">
      <c r="C29" t="s">
        <v>43</v>
      </c>
      <c r="M29" s="24" t="s">
        <v>69</v>
      </c>
      <c r="Q29" s="24" t="s">
        <v>62</v>
      </c>
    </row>
    <row r="30" spans="1:20">
      <c r="C30" t="s">
        <v>46</v>
      </c>
      <c r="M30" s="24" t="s">
        <v>60</v>
      </c>
      <c r="Q30" s="24" t="s">
        <v>65</v>
      </c>
    </row>
    <row r="31" spans="1:20">
      <c r="C31" t="s">
        <v>86</v>
      </c>
      <c r="M31" s="24" t="s">
        <v>61</v>
      </c>
      <c r="Q31" s="24" t="s">
        <v>63</v>
      </c>
    </row>
    <row r="32" spans="1:20">
      <c r="M32" s="24" t="s">
        <v>68</v>
      </c>
      <c r="Q32" s="24" t="s">
        <v>66</v>
      </c>
    </row>
    <row r="33" spans="6:13">
      <c r="M33" s="24" t="s">
        <v>67</v>
      </c>
    </row>
    <row r="36" spans="6:13">
      <c r="F36" s="68"/>
      <c r="G36" s="93"/>
      <c r="H36" s="75"/>
      <c r="I36" s="80"/>
    </row>
  </sheetData>
  <mergeCells count="1">
    <mergeCell ref="F2:R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2" workbookViewId="0">
      <selection activeCell="I6" sqref="I6"/>
    </sheetView>
  </sheetViews>
  <sheetFormatPr baseColWidth="10" defaultRowHeight="15" x14ac:dyDescent="0"/>
  <sheetData>
    <row r="1" spans="1:13" ht="16" thickBot="1">
      <c r="A1" s="12" t="s">
        <v>55</v>
      </c>
    </row>
    <row r="2" spans="1:13">
      <c r="A2" s="12"/>
      <c r="B2" s="17" t="s">
        <v>48</v>
      </c>
      <c r="C2" s="1" t="s">
        <v>3</v>
      </c>
      <c r="D2" s="1" t="s">
        <v>4</v>
      </c>
      <c r="E2" s="1" t="s">
        <v>39</v>
      </c>
      <c r="F2" s="1" t="s">
        <v>5</v>
      </c>
      <c r="G2" s="2" t="s">
        <v>22</v>
      </c>
      <c r="H2" s="13" t="s">
        <v>26</v>
      </c>
      <c r="I2" s="1" t="s">
        <v>3</v>
      </c>
      <c r="J2" s="1" t="s">
        <v>4</v>
      </c>
      <c r="K2" s="1" t="s">
        <v>39</v>
      </c>
      <c r="L2" s="1" t="s">
        <v>5</v>
      </c>
      <c r="M2" s="2" t="s">
        <v>22</v>
      </c>
    </row>
    <row r="3" spans="1:13">
      <c r="A3" s="12"/>
      <c r="B3" s="18" t="s">
        <v>37</v>
      </c>
      <c r="C3" s="4" t="s">
        <v>13</v>
      </c>
      <c r="D3" s="4"/>
      <c r="E3" s="4"/>
      <c r="F3" s="4"/>
      <c r="G3" s="5"/>
      <c r="H3" s="14" t="s">
        <v>37</v>
      </c>
      <c r="I3" s="4" t="s">
        <v>13</v>
      </c>
      <c r="J3" s="4"/>
      <c r="K3" s="4"/>
      <c r="L3" s="4"/>
      <c r="M3" s="5"/>
    </row>
    <row r="4" spans="1:13">
      <c r="A4" s="12"/>
      <c r="B4" s="3"/>
      <c r="C4" s="4"/>
      <c r="D4" s="4"/>
      <c r="E4" s="4"/>
      <c r="F4" s="4"/>
      <c r="G4" s="5"/>
      <c r="H4" s="3"/>
      <c r="I4" s="4"/>
      <c r="J4" s="4"/>
      <c r="K4" s="4"/>
      <c r="L4" s="4"/>
      <c r="M4" s="5"/>
    </row>
    <row r="5" spans="1:13">
      <c r="A5" s="12"/>
      <c r="B5" s="18" t="s">
        <v>14</v>
      </c>
      <c r="C5" s="4" t="s">
        <v>13</v>
      </c>
      <c r="D5" s="4" t="s">
        <v>13</v>
      </c>
      <c r="E5" s="4"/>
      <c r="F5" s="11" t="s">
        <v>13</v>
      </c>
      <c r="G5" s="5"/>
      <c r="H5" s="14" t="s">
        <v>27</v>
      </c>
      <c r="I5" s="4" t="s">
        <v>13</v>
      </c>
      <c r="J5" s="4" t="s">
        <v>13</v>
      </c>
      <c r="K5" s="4"/>
      <c r="M5" s="5"/>
    </row>
    <row r="6" spans="1:13">
      <c r="A6" s="12"/>
      <c r="B6" s="18"/>
      <c r="C6" s="4"/>
      <c r="D6" s="4"/>
      <c r="E6" s="4"/>
      <c r="F6" s="4"/>
      <c r="G6" s="5"/>
      <c r="H6" s="14"/>
      <c r="I6" s="4"/>
      <c r="J6" s="4"/>
      <c r="K6" s="4"/>
      <c r="L6" s="4"/>
      <c r="M6" s="5"/>
    </row>
    <row r="7" spans="1:13" ht="57">
      <c r="A7" s="12"/>
      <c r="B7" s="19" t="s">
        <v>45</v>
      </c>
      <c r="C7" s="4" t="s">
        <v>13</v>
      </c>
      <c r="D7" s="4"/>
      <c r="E7" s="4" t="s">
        <v>40</v>
      </c>
      <c r="F7" s="4"/>
      <c r="G7" s="5" t="s">
        <v>38</v>
      </c>
      <c r="H7" s="14" t="s">
        <v>14</v>
      </c>
      <c r="I7" s="4" t="s">
        <v>13</v>
      </c>
      <c r="J7" s="11" t="s">
        <v>13</v>
      </c>
      <c r="L7" s="11" t="s">
        <v>13</v>
      </c>
      <c r="M7" s="5" t="s">
        <v>38</v>
      </c>
    </row>
    <row r="8" spans="1:13" ht="40">
      <c r="A8" s="12"/>
      <c r="B8" s="18" t="s">
        <v>29</v>
      </c>
      <c r="C8" s="4" t="s">
        <v>13</v>
      </c>
      <c r="D8" s="4" t="s">
        <v>13</v>
      </c>
      <c r="E8" s="4"/>
      <c r="F8" s="4"/>
      <c r="G8" s="5" t="s">
        <v>38</v>
      </c>
      <c r="H8" s="15" t="s">
        <v>44</v>
      </c>
      <c r="I8" s="4" t="s">
        <v>13</v>
      </c>
      <c r="J8" s="4" t="s">
        <v>13</v>
      </c>
      <c r="K8" s="4" t="s">
        <v>40</v>
      </c>
      <c r="L8" s="4"/>
      <c r="M8" s="5" t="s">
        <v>38</v>
      </c>
    </row>
    <row r="9" spans="1:13">
      <c r="A9" s="12"/>
      <c r="B9" s="18" t="s">
        <v>14</v>
      </c>
      <c r="C9" s="4" t="s">
        <v>13</v>
      </c>
      <c r="D9" s="4"/>
      <c r="E9" s="4" t="s">
        <v>40</v>
      </c>
      <c r="F9" s="4" t="s">
        <v>13</v>
      </c>
      <c r="G9" s="5" t="s">
        <v>42</v>
      </c>
      <c r="H9" s="14" t="s">
        <v>14</v>
      </c>
      <c r="I9" s="4" t="s">
        <v>13</v>
      </c>
      <c r="J9" s="4"/>
      <c r="K9" s="4" t="s">
        <v>40</v>
      </c>
      <c r="L9" s="4" t="s">
        <v>13</v>
      </c>
      <c r="M9" s="5" t="s">
        <v>42</v>
      </c>
    </row>
    <row r="10" spans="1:13">
      <c r="A10" s="12"/>
      <c r="B10" s="18" t="s">
        <v>28</v>
      </c>
      <c r="C10" s="4" t="s">
        <v>13</v>
      </c>
      <c r="D10" s="4" t="s">
        <v>13</v>
      </c>
      <c r="E10" s="4"/>
      <c r="F10" s="4" t="s">
        <v>13</v>
      </c>
      <c r="G10" s="5" t="s">
        <v>42</v>
      </c>
      <c r="H10" s="14" t="s">
        <v>33</v>
      </c>
      <c r="I10" s="4" t="s">
        <v>13</v>
      </c>
      <c r="J10" s="4" t="s">
        <v>13</v>
      </c>
      <c r="K10" s="4"/>
      <c r="L10" s="4" t="s">
        <v>13</v>
      </c>
      <c r="M10" s="5" t="s">
        <v>42</v>
      </c>
    </row>
    <row r="11" spans="1:13">
      <c r="A11" s="12"/>
      <c r="B11" s="18"/>
      <c r="C11" s="4"/>
      <c r="D11" s="4"/>
      <c r="E11" s="6"/>
      <c r="F11" s="4"/>
      <c r="G11" s="5"/>
      <c r="H11" s="14"/>
      <c r="I11" s="4"/>
      <c r="J11" s="4"/>
      <c r="K11" s="6"/>
      <c r="L11" s="4"/>
      <c r="M11" s="5"/>
    </row>
    <row r="12" spans="1:13" ht="57">
      <c r="A12" s="12"/>
      <c r="B12" s="19" t="s">
        <v>45</v>
      </c>
      <c r="C12" s="4" t="s">
        <v>13</v>
      </c>
      <c r="D12" s="4"/>
      <c r="E12" s="6"/>
      <c r="F12" s="4"/>
      <c r="G12" s="5"/>
      <c r="H12" s="15" t="s">
        <v>44</v>
      </c>
      <c r="I12" s="4" t="s">
        <v>13</v>
      </c>
      <c r="J12" s="4"/>
      <c r="K12" s="6"/>
      <c r="L12" s="4"/>
      <c r="M12" s="5"/>
    </row>
    <row r="13" spans="1:13">
      <c r="A13" s="12"/>
      <c r="B13" s="18"/>
      <c r="C13" s="4"/>
      <c r="D13" s="4"/>
      <c r="E13" s="6"/>
      <c r="F13" s="4"/>
      <c r="G13" s="5"/>
      <c r="H13" s="14"/>
      <c r="I13" s="4"/>
      <c r="J13" s="4"/>
      <c r="K13" s="6"/>
      <c r="L13" s="4"/>
      <c r="M13" s="5"/>
    </row>
    <row r="14" spans="1:13">
      <c r="A14" s="12"/>
      <c r="B14" s="18" t="s">
        <v>27</v>
      </c>
      <c r="C14" s="4" t="s">
        <v>13</v>
      </c>
      <c r="D14" s="4" t="s">
        <v>13</v>
      </c>
      <c r="E14" s="6"/>
      <c r="F14" s="4"/>
      <c r="G14" s="5"/>
      <c r="H14" s="14" t="s">
        <v>24</v>
      </c>
      <c r="I14" s="4" t="s">
        <v>13</v>
      </c>
      <c r="J14" s="4"/>
      <c r="K14" s="6"/>
      <c r="L14" s="4"/>
      <c r="M14" s="5"/>
    </row>
    <row r="15" spans="1:13" ht="40">
      <c r="A15" s="12"/>
      <c r="B15" s="19" t="s">
        <v>30</v>
      </c>
      <c r="C15" s="4" t="s">
        <v>13</v>
      </c>
      <c r="D15" s="4"/>
      <c r="E15" s="6"/>
      <c r="F15" s="4" t="s">
        <v>13</v>
      </c>
      <c r="G15" s="10" t="s">
        <v>41</v>
      </c>
      <c r="H15" s="15" t="s">
        <v>31</v>
      </c>
      <c r="I15" s="4" t="s">
        <v>13</v>
      </c>
      <c r="J15" s="4"/>
      <c r="K15" s="6"/>
      <c r="L15" s="4" t="s">
        <v>13</v>
      </c>
      <c r="M15" s="10" t="s">
        <v>41</v>
      </c>
    </row>
    <row r="16" spans="1:13">
      <c r="A16" s="12"/>
      <c r="B16" s="18"/>
      <c r="C16" s="4"/>
      <c r="D16" s="4"/>
      <c r="E16" s="6"/>
      <c r="F16" s="4"/>
      <c r="G16" s="5"/>
      <c r="H16" s="14"/>
      <c r="I16" s="4"/>
      <c r="J16" s="4"/>
      <c r="K16" s="6"/>
      <c r="L16" s="4"/>
      <c r="M16" s="5"/>
    </row>
    <row r="17" spans="1:13">
      <c r="A17" s="12"/>
      <c r="B17" s="18" t="s">
        <v>32</v>
      </c>
      <c r="C17" s="4" t="s">
        <v>13</v>
      </c>
      <c r="D17" s="4" t="s">
        <v>13</v>
      </c>
      <c r="E17" s="6"/>
      <c r="F17" s="4"/>
      <c r="G17" s="5"/>
      <c r="H17" s="14" t="s">
        <v>23</v>
      </c>
      <c r="I17" s="4" t="s">
        <v>13</v>
      </c>
      <c r="J17" s="4" t="s">
        <v>13</v>
      </c>
      <c r="K17" s="6"/>
      <c r="L17" s="4"/>
      <c r="M17" s="5"/>
    </row>
    <row r="18" spans="1:13">
      <c r="A18" s="12"/>
      <c r="B18" s="18"/>
      <c r="C18" s="4"/>
      <c r="D18" s="4"/>
      <c r="E18" s="6"/>
      <c r="F18" s="4"/>
      <c r="G18" s="5"/>
      <c r="H18" s="14"/>
      <c r="I18" s="4"/>
      <c r="J18" s="4"/>
      <c r="K18" s="6"/>
      <c r="L18" s="4"/>
      <c r="M18" s="5"/>
    </row>
    <row r="19" spans="1:13" ht="16" thickBot="1">
      <c r="A19" s="12"/>
      <c r="B19" s="20" t="s">
        <v>21</v>
      </c>
      <c r="C19" s="7" t="s">
        <v>13</v>
      </c>
      <c r="D19" s="7"/>
      <c r="E19" s="8"/>
      <c r="F19" s="7"/>
      <c r="G19" s="9"/>
      <c r="H19" s="16" t="s">
        <v>21</v>
      </c>
      <c r="I19" s="7" t="s">
        <v>13</v>
      </c>
      <c r="J19" s="7"/>
      <c r="K19" s="8"/>
      <c r="L19" s="7"/>
      <c r="M19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BRI/UCSB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 leifer</dc:creator>
  <cp:lastModifiedBy>ira leifer</cp:lastModifiedBy>
  <dcterms:created xsi:type="dcterms:W3CDTF">2014-07-14T23:18:43Z</dcterms:created>
  <dcterms:modified xsi:type="dcterms:W3CDTF">2014-09-03T13:47:45Z</dcterms:modified>
</cp:coreProperties>
</file>